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\1. 2021 Платные услуги Сеченова\1.2021 Приказы на платные услуги\"/>
    </mc:Choice>
  </mc:AlternateContent>
  <xr:revisionPtr revIDLastSave="0" documentId="13_ncr:1_{74062987-17F0-4F1A-95DB-A4321DA167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8" i="1" l="1"/>
  <c r="B150" i="1"/>
  <c r="B151" i="1" s="1"/>
  <c r="B152" i="1" s="1"/>
  <c r="B154" i="1" s="1"/>
  <c r="B133" i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04" i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91" i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76" i="1"/>
  <c r="B77" i="1" s="1"/>
  <c r="B78" i="1" s="1"/>
  <c r="B79" i="1" s="1"/>
  <c r="B80" i="1" s="1"/>
  <c r="B81" i="1" s="1"/>
  <c r="B82" i="1" s="1"/>
  <c r="B83" i="1" s="1"/>
  <c r="B22" i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</calcChain>
</file>

<file path=xl/sharedStrings.xml><?xml version="1.0" encoding="utf-8"?>
<sst xmlns="http://schemas.openxmlformats.org/spreadsheetml/2006/main" count="156" uniqueCount="153">
  <si>
    <t>Наименование услуги</t>
  </si>
  <si>
    <t>КОД</t>
  </si>
  <si>
    <t>без НДС</t>
  </si>
  <si>
    <t xml:space="preserve">Клинический анализ крови </t>
  </si>
  <si>
    <t>С-реактивный белок крови</t>
  </si>
  <si>
    <t>Глюкоза (анализ крови)</t>
  </si>
  <si>
    <t>Общеклинический анализ  мочи</t>
  </si>
  <si>
    <t>Цитологическое исследование мокроты</t>
  </si>
  <si>
    <t>АлАТ</t>
  </si>
  <si>
    <t>АсАТ</t>
  </si>
  <si>
    <t>Холестерин</t>
  </si>
  <si>
    <t>в-Липопротеиды крови</t>
  </si>
  <si>
    <t>Фибриноген крови</t>
  </si>
  <si>
    <t>Креатинин в сыворотке крови</t>
  </si>
  <si>
    <t>Мочевина в сыворотке крови</t>
  </si>
  <si>
    <t>Д'Арсонвализация</t>
  </si>
  <si>
    <t>Магнитотерапия</t>
  </si>
  <si>
    <t>Ультрафонофорез</t>
  </si>
  <si>
    <t>Амплипульс-терапия (воздействия СМТ)</t>
  </si>
  <si>
    <t>Вертебро-ДЭНС</t>
  </si>
  <si>
    <t>Остео-ДЭНС</t>
  </si>
  <si>
    <t>амбробене</t>
  </si>
  <si>
    <t>АРОМАТЕРАПИЯ</t>
  </si>
  <si>
    <t>Ароматерапия (1 чел)</t>
  </si>
  <si>
    <t>ИНЪЕКЦИИ</t>
  </si>
  <si>
    <t>внутримышечная инъекция</t>
  </si>
  <si>
    <t>подкожная инъекция</t>
  </si>
  <si>
    <t>внутривенная струйная инъекция</t>
  </si>
  <si>
    <t>внутривенная капельная инфузия</t>
  </si>
  <si>
    <t>Приложение 1</t>
  </si>
  <si>
    <t>КУФ (носа и зева)</t>
  </si>
  <si>
    <t>ИНГАЛЯЦИИ с препаратом:</t>
  </si>
  <si>
    <t>Электрофарез с лекарственным препаратом</t>
  </si>
  <si>
    <t>Триглицериды крови</t>
  </si>
  <si>
    <t>Креатинкиназа крови</t>
  </si>
  <si>
    <t>Лактатдегидрогеназа крови</t>
  </si>
  <si>
    <t>Альфа амилаза крови</t>
  </si>
  <si>
    <t>Общий белок крови</t>
  </si>
  <si>
    <t>Альбумин в крови</t>
  </si>
  <si>
    <t>Щелочная фосфатаза крови</t>
  </si>
  <si>
    <t>Ревматоидный фактор крови</t>
  </si>
  <si>
    <t>Антистрептолизин крови</t>
  </si>
  <si>
    <t>Анализ мочи по Нечипоренко</t>
  </si>
  <si>
    <t>Гамма -глутамилтрансфераза крови</t>
  </si>
  <si>
    <t>ФИЗИОТЕРАПЕВТИЧЕСКИЕ ПРОЦЕДУРЫ</t>
  </si>
  <si>
    <t>СУВ (сухая углекислая ванна)</t>
  </si>
  <si>
    <t>Главный бухгалтер</t>
  </si>
  <si>
    <t>С.В. Яковлева</t>
  </si>
  <si>
    <t>№п/п</t>
  </si>
  <si>
    <t>Липротеиды высокой плотности</t>
  </si>
  <si>
    <t>Липротеиды низкой плотности</t>
  </si>
  <si>
    <t>Магнитнолазерная терапия</t>
  </si>
  <si>
    <t>Лечебная физкультура, индивидуальное занятие с инструктором 25"</t>
  </si>
  <si>
    <t>УЗИ органов брюшной полости (печень, желчный пузырь, желчные протоки, поджелудочная железа, селезёнка)</t>
  </si>
  <si>
    <t>УЗИ органов брюшной полости (печень, желчный пузырь, желчные протоки, поджелудочная железа, селезёнка) с пробным завтраком</t>
  </si>
  <si>
    <t>УЗИ почек, мочевого пузыря</t>
  </si>
  <si>
    <t>УЗИ органов брюшной полости, почек</t>
  </si>
  <si>
    <t>УЗИ предстательной железы трансабдоминально</t>
  </si>
  <si>
    <t>Урологический комплекс для мужчин (УЗИ почек, мочевого пузыря, предстательной железы)</t>
  </si>
  <si>
    <t>УЗИ органов малого таза (матка, яичники, мочевой пузырь) трансабдоминально</t>
  </si>
  <si>
    <t>УЗИ молочных желез</t>
  </si>
  <si>
    <t>УЗИ щитовидной железы</t>
  </si>
  <si>
    <t>Эхокардиография с допплерографией и цветовым картированием</t>
  </si>
  <si>
    <t>Массаж головы (лобно-височной и затылочно-теменной   области), 10"</t>
  </si>
  <si>
    <t>Массаж шеи, 10"</t>
  </si>
  <si>
    <t>Массаж воротниковой зоны (задней поверхности шеи,   спины до уровня IV грудного позвонка, передней поверхности грудной клетки до II ребра),15"</t>
  </si>
  <si>
    <t>Массаж  верхней конечности, 15"</t>
  </si>
  <si>
    <t>Массаж пояснично-крестцовой области (от I поясничного позвонка до нижних ягодичных складок), 10"</t>
  </si>
  <si>
    <t>Массаж шейно-грудного отдела позвоночника (задней поверхности шеи и спины до I поясничного позвонка от левой до правой задней подмышечной линии), 20"</t>
  </si>
  <si>
    <t>Массаж области позвоночника (задней поверхности шеи, спины и пояснично-крестцовой области от левой до правой задней подмышечной линии), 25"</t>
  </si>
  <si>
    <t>Массаж нижней конечности, 15"</t>
  </si>
  <si>
    <t xml:space="preserve">Мочевая  кислота </t>
  </si>
  <si>
    <t>Общий массаж 60"</t>
  </si>
  <si>
    <t>-панель бытовых аллергенов</t>
  </si>
  <si>
    <t>-панель пыльцевых аллергенов</t>
  </si>
  <si>
    <t>-панель пищевых аллергенов</t>
  </si>
  <si>
    <t>Определение окиси азота в выдыхаемом воздухе</t>
  </si>
  <si>
    <t>Определение окиси углерода в выдыхаемом воздухе</t>
  </si>
  <si>
    <t>Железо сыворотки крови</t>
  </si>
  <si>
    <t>Кальций сыворотки крови</t>
  </si>
  <si>
    <t>Фосфор сыворотки крови</t>
  </si>
  <si>
    <t>Магний  сыворотки крови</t>
  </si>
  <si>
    <t>Активированное частичное тромбопластиновое время (АЧТВ)</t>
  </si>
  <si>
    <t xml:space="preserve">Государственное бюджетное учреждение здравоохранения Республики  Крым  «Академический Научно-исследовательский институт физических методов лечения, медицинской климатологии    и реабилитации     им.  И. М. Сеченова»   </t>
  </si>
  <si>
    <t>Калий сыворотки  крови</t>
  </si>
  <si>
    <t>Натрий сыворотки крови</t>
  </si>
  <si>
    <t xml:space="preserve">. - с морской водой; </t>
  </si>
  <si>
    <t>Суховоздушная тепловая ванна в термокамере АКОЭФ-01; 30"</t>
  </si>
  <si>
    <t>Высокодисперсные аэрозольные ванны,   30 ":</t>
  </si>
  <si>
    <t>КОНСУЛЬТАЦИЯ ВРАЧА (повторная, в течение 30 дней после первичной)</t>
  </si>
  <si>
    <t xml:space="preserve">КОНСУЛЬТАЦИЯ ВРАЧА (первичная)                 </t>
  </si>
  <si>
    <t>грязевые апликации (один сустав или одна область позвоночника)</t>
  </si>
  <si>
    <t xml:space="preserve">Врач-специалист </t>
  </si>
  <si>
    <t>кромогексал</t>
  </si>
  <si>
    <t>пульмикорт</t>
  </si>
  <si>
    <t>аминокапроновая кислота</t>
  </si>
  <si>
    <t>диоксидин</t>
  </si>
  <si>
    <t>вентолин</t>
  </si>
  <si>
    <t>беродуал</t>
  </si>
  <si>
    <t>атровент</t>
  </si>
  <si>
    <t>сода 4 %</t>
  </si>
  <si>
    <t>Массаж спины (от VII шейного до I поясничного позвонка и от левой до правой средней подмышечной линии),15"</t>
  </si>
  <si>
    <t>Массаж области грудной клетки (области передней поверхности грудной клетки от передних границ надплечий до реберных дуг и области спины от VII шейного до  I поясничного позвонка), 25"</t>
  </si>
  <si>
    <t>Массаж спины и поясничной области (от VII шейного позвонка до крестца и от левой до правой средней подмышечной линии), 20"</t>
  </si>
  <si>
    <t>Коврик-ДЭНС</t>
  </si>
  <si>
    <t>Очки-ДЭНС</t>
  </si>
  <si>
    <t>УВЧ-терапия</t>
  </si>
  <si>
    <t xml:space="preserve">АЛЛЕРГОЛОГИЧЕСКОЕ ОБСЛЕДОВАНИЕ                                                                    </t>
  </si>
  <si>
    <t>МАССАЖ ЛЕЧЕБНЫЙ</t>
  </si>
  <si>
    <t>Ведущий научный сотрудник, доктор медицинских наук</t>
  </si>
  <si>
    <t>Старший научный сотрудник, кандидат медицинских наук</t>
  </si>
  <si>
    <t>Научный сотрудник</t>
  </si>
  <si>
    <t>Протромбиновый индекс</t>
  </si>
  <si>
    <t>Протромбиновое время</t>
  </si>
  <si>
    <t>Международное нормализованное отношение (МНО)</t>
  </si>
  <si>
    <t xml:space="preserve">Спирография </t>
  </si>
  <si>
    <t>Электрокардиография</t>
  </si>
  <si>
    <t>Стоимость 1 медицинской услуги (руб)</t>
  </si>
  <si>
    <t>ЛАБОРАТОРНЫЕ ИССЛЕДОВАНИЯ</t>
  </si>
  <si>
    <t>ФУНКЦИОНАЛЬНЫЕ ИССЛЕДОВАНИЯ</t>
  </si>
  <si>
    <t xml:space="preserve">УЛЬТРАЗВУКОВЫЕ  ИССЛЕДОВАНИЯ </t>
  </si>
  <si>
    <t>ЛЕЧЕБНЫЕ ПРОЦЕДУРЫ</t>
  </si>
  <si>
    <t>ГРЯЗЕЛЕЧЕНИЕ</t>
  </si>
  <si>
    <t>Кардио-ДЭНС</t>
  </si>
  <si>
    <t>.- с пантовым концентратом</t>
  </si>
  <si>
    <t>Заместитель директора по экономике</t>
  </si>
  <si>
    <t>Н.А. Моик</t>
  </si>
  <si>
    <t>Оздоровительная гимнастика по системе "Виргастика" разовое  занятие с инструктором в группе от 2 человек- 60"</t>
  </si>
  <si>
    <t>Оздоровительная гимнастика  по системе "Виргастика"12 занятий с инструктором в группе от 2 человек- 12*60"</t>
  </si>
  <si>
    <t>Оздоровительная гимнастика по системе "Виргастика" индивидуальное  занятие с инструктором - 45"</t>
  </si>
  <si>
    <t>Оздоровительная гимнастика по системе "Виргастика" - 6   занятий с инструктором в группе  - 6*60"</t>
  </si>
  <si>
    <t>. - с сопочной рапой Булганакского вулкана</t>
  </si>
  <si>
    <t>Электросон</t>
  </si>
  <si>
    <t xml:space="preserve">Лечебная физкультура (дыхательная гимнастика, гимнастика при кардиологических, неврологических заболеваниях), групповая </t>
  </si>
  <si>
    <t>Ведущий научный сотрудник,  доктор медицинских наук</t>
  </si>
  <si>
    <t>Холтеровское мониторирование ЭКГ и артериального давления</t>
  </si>
  <si>
    <t xml:space="preserve">Холтеровское мониторирование артериального давления </t>
  </si>
  <si>
    <t>Спирография с медикаментозной пробой</t>
  </si>
  <si>
    <t>флуимуцил</t>
  </si>
  <si>
    <t>флуимуцил-Антибиотик ИТ</t>
  </si>
  <si>
    <t>мирамистин</t>
  </si>
  <si>
    <t>"Боржоми"</t>
  </si>
  <si>
    <t>И.о. заместителя директора по медицинской части</t>
  </si>
  <si>
    <r>
      <t xml:space="preserve">УТВЕРЖДЕНО                                                                                                                                                         Приказом   от     </t>
    </r>
    <r>
      <rPr>
        <sz val="6"/>
        <rFont val="Times New Roman"/>
        <family val="1"/>
        <charset val="204"/>
      </rPr>
      <t xml:space="preserve"> "11" января   2021г</t>
    </r>
    <r>
      <rPr>
        <sz val="6"/>
        <color theme="1"/>
        <rFont val="Times New Roman"/>
        <family val="1"/>
        <charset val="204"/>
      </rPr>
      <t xml:space="preserve">.     № 10     "Об утверждении прейскуранта стоимости платных медицинских услуг в Государственном бюджетном учреждении здравоохранения Республики Крым  «Академический Научно-исследовательский институт физических методов лечения, медицинской климатологии и реабилитации   им.  И. М. Сеченова» на  2021 год"                                                 
</t>
    </r>
  </si>
  <si>
    <t>Прейскурант  стоимости платных медицинских услуг на  2021 год</t>
  </si>
  <si>
    <t>Экспресс тест  COVID-19  IgG/IgM</t>
  </si>
  <si>
    <t>Л.Ш. Дудченко</t>
  </si>
  <si>
    <t xml:space="preserve">Билирубин прямой </t>
  </si>
  <si>
    <t>Билирубин общий</t>
  </si>
  <si>
    <t>D-димер</t>
  </si>
  <si>
    <t>Ретикулоциты</t>
  </si>
  <si>
    <t>Время свертывания крови</t>
  </si>
  <si>
    <t>Время кровотечения крови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</si>
</sst>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2" fillId="0" borderId="5" xfId="0" applyFont="1" applyBorder="1"/>
    <xf numFmtId="2" fontId="2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1" fillId="0" borderId="2" xfId="0" applyFont="1" applyBorder="1" applyProtection="1">
      <protection locked="0"/>
    </xf>
    <xf numFmtId="0" fontId="1" fillId="0" borderId="6" xfId="0" applyFont="1" applyBorder="1"/>
    <xf numFmtId="0" fontId="1" fillId="0" borderId="1" xfId="0" applyFont="1" applyBorder="1" applyProtection="1">
      <protection locked="0"/>
    </xf>
    <xf numFmtId="0" fontId="1" fillId="0" borderId="3" xfId="0" applyFont="1" applyBorder="1" applyProtection="1">
      <protection locked="0"/>
    </xf>
    <xf numFmtId="2" fontId="2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NumberFormat="1" applyFont="1" applyFill="1" applyBorder="1" applyAlignment="1" applyProtection="1">
      <alignment horizontal="left" vertical="top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/>
    <xf numFmtId="2" fontId="2" fillId="2" borderId="3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wrapText="1"/>
      <protection locked="0"/>
    </xf>
    <xf numFmtId="2" fontId="2" fillId="0" borderId="2" xfId="0" applyNumberFormat="1" applyFont="1" applyBorder="1" applyAlignment="1">
      <alignment horizontal="center"/>
    </xf>
    <xf numFmtId="0" fontId="0" fillId="2" borderId="0" xfId="0" applyFill="1"/>
    <xf numFmtId="0" fontId="6" fillId="0" borderId="3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2" borderId="13" xfId="0" applyFont="1" applyFill="1" applyBorder="1" applyAlignment="1">
      <alignment vertical="center" wrapText="1"/>
    </xf>
    <xf numFmtId="0" fontId="2" fillId="0" borderId="6" xfId="0" applyFont="1" applyBorder="1" applyAlignment="1" applyProtection="1">
      <protection locked="0"/>
    </xf>
    <xf numFmtId="0" fontId="1" fillId="0" borderId="7" xfId="0" applyFont="1" applyBorder="1" applyAlignment="1"/>
    <xf numFmtId="49" fontId="6" fillId="0" borderId="3" xfId="0" applyNumberFormat="1" applyFont="1" applyBorder="1"/>
    <xf numFmtId="0" fontId="12" fillId="0" borderId="0" xfId="0" applyFont="1"/>
    <xf numFmtId="49" fontId="1" fillId="2" borderId="3" xfId="0" applyNumberFormat="1" applyFont="1" applyFill="1" applyBorder="1" applyAlignment="1" applyProtection="1">
      <alignment vertical="top"/>
      <protection locked="0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2" fillId="0" borderId="2" xfId="0" applyNumberFormat="1" applyFont="1" applyBorder="1" applyAlignment="1">
      <alignment horizontal="left"/>
    </xf>
    <xf numFmtId="0" fontId="1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0" borderId="3" xfId="0" applyFont="1" applyFill="1" applyBorder="1" applyProtection="1">
      <protection locked="0"/>
    </xf>
    <xf numFmtId="2" fontId="2" fillId="0" borderId="3" xfId="0" applyNumberFormat="1" applyFont="1" applyFill="1" applyBorder="1" applyAlignment="1">
      <alignment horizontal="center"/>
    </xf>
    <xf numFmtId="0" fontId="1" fillId="0" borderId="8" xfId="0" applyFont="1" applyBorder="1" applyAlignment="1"/>
    <xf numFmtId="0" fontId="2" fillId="0" borderId="11" xfId="0" applyFont="1" applyBorder="1" applyAlignment="1"/>
    <xf numFmtId="0" fontId="2" fillId="0" borderId="2" xfId="0" applyFont="1" applyBorder="1" applyAlignment="1"/>
    <xf numFmtId="0" fontId="1" fillId="0" borderId="1" xfId="0" applyFont="1" applyBorder="1" applyAlignment="1"/>
    <xf numFmtId="0" fontId="2" fillId="0" borderId="8" xfId="0" applyFont="1" applyBorder="1" applyAlignment="1">
      <alignment vertical="top" wrapText="1"/>
    </xf>
    <xf numFmtId="0" fontId="1" fillId="2" borderId="3" xfId="0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8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2" fillId="0" borderId="8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8" xfId="0" applyFont="1" applyBorder="1" applyAlignment="1">
      <alignment vertical="center"/>
    </xf>
    <xf numFmtId="2" fontId="2" fillId="2" borderId="6" xfId="0" applyNumberFormat="1" applyFont="1" applyFill="1" applyBorder="1" applyAlignment="1">
      <alignment horizontal="center"/>
    </xf>
    <xf numFmtId="49" fontId="6" fillId="2" borderId="8" xfId="0" applyNumberFormat="1" applyFont="1" applyFill="1" applyBorder="1"/>
    <xf numFmtId="2" fontId="13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ill="1"/>
    <xf numFmtId="0" fontId="11" fillId="0" borderId="0" xfId="0" applyFont="1" applyFill="1"/>
    <xf numFmtId="0" fontId="2" fillId="0" borderId="8" xfId="0" applyFon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49" fontId="2" fillId="2" borderId="1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1" fillId="0" borderId="8" xfId="0" applyFont="1" applyBorder="1" applyProtection="1">
      <protection locked="0"/>
    </xf>
    <xf numFmtId="0" fontId="6" fillId="0" borderId="3" xfId="0" applyFont="1" applyBorder="1" applyAlignment="1">
      <alignment horizontal="left" vertical="center" wrapText="1"/>
    </xf>
    <xf numFmtId="0" fontId="1" fillId="2" borderId="14" xfId="0" applyFont="1" applyFill="1" applyBorder="1" applyAlignment="1">
      <alignment vertical="center" wrapText="1"/>
    </xf>
    <xf numFmtId="0" fontId="3" fillId="0" borderId="3" xfId="0" applyFont="1" applyBorder="1" applyAlignment="1" applyProtection="1">
      <protection locked="0"/>
    </xf>
    <xf numFmtId="0" fontId="5" fillId="0" borderId="0" xfId="0" applyFont="1" applyAlignment="1">
      <alignment horizontal="left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2" borderId="0" xfId="0" applyNumberFormat="1" applyFont="1" applyFill="1" applyAlignment="1">
      <alignment horizontal="left" wrapText="1"/>
    </xf>
    <xf numFmtId="0" fontId="9" fillId="0" borderId="0" xfId="0" applyFont="1" applyAlignment="1">
      <alignment horizontal="center" wrapText="1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>
      <alignment horizontal="center"/>
    </xf>
    <xf numFmtId="0" fontId="10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1"/>
  <sheetViews>
    <sheetView tabSelected="1" topLeftCell="A34" workbookViewId="0">
      <selection sqref="A1:D57"/>
    </sheetView>
  </sheetViews>
  <sheetFormatPr defaultRowHeight="15" x14ac:dyDescent="0.25"/>
  <cols>
    <col min="1" max="1" width="11.85546875" customWidth="1"/>
    <col min="2" max="2" width="12" customWidth="1"/>
    <col min="3" max="3" width="65.5703125" style="18" customWidth="1"/>
    <col min="4" max="4" width="34.7109375" customWidth="1"/>
    <col min="6" max="7" width="9.140625" style="61"/>
  </cols>
  <sheetData>
    <row r="1" spans="2:5" x14ac:dyDescent="0.25">
      <c r="B1" s="18"/>
      <c r="D1" s="17" t="s">
        <v>29</v>
      </c>
      <c r="E1" s="16"/>
    </row>
    <row r="2" spans="2:5" x14ac:dyDescent="0.25">
      <c r="B2" s="18"/>
      <c r="D2" s="81" t="s">
        <v>143</v>
      </c>
    </row>
    <row r="3" spans="2:5" ht="69" customHeight="1" x14ac:dyDescent="0.25">
      <c r="B3" s="18"/>
      <c r="D3" s="81"/>
    </row>
    <row r="4" spans="2:5" ht="78.75" customHeight="1" x14ac:dyDescent="0.3">
      <c r="B4" s="82" t="s">
        <v>83</v>
      </c>
      <c r="C4" s="82"/>
      <c r="D4" s="82"/>
    </row>
    <row r="5" spans="2:5" ht="35.25" customHeight="1" x14ac:dyDescent="0.3">
      <c r="B5" s="80" t="s">
        <v>144</v>
      </c>
      <c r="C5" s="80"/>
      <c r="D5" s="80"/>
    </row>
    <row r="6" spans="2:5" x14ac:dyDescent="0.25">
      <c r="B6" s="86"/>
      <c r="C6" s="86"/>
      <c r="D6" s="86"/>
    </row>
    <row r="7" spans="2:5" ht="15.75" x14ac:dyDescent="0.25">
      <c r="B7" s="1" t="s">
        <v>48</v>
      </c>
      <c r="C7" s="2" t="s">
        <v>0</v>
      </c>
      <c r="D7" s="3" t="s">
        <v>117</v>
      </c>
    </row>
    <row r="8" spans="2:5" ht="15.75" x14ac:dyDescent="0.25">
      <c r="B8" s="4" t="s">
        <v>1</v>
      </c>
      <c r="C8" s="5"/>
      <c r="D8" s="6" t="s">
        <v>2</v>
      </c>
    </row>
    <row r="9" spans="2:5" ht="15.75" x14ac:dyDescent="0.25">
      <c r="B9" s="7">
        <v>1</v>
      </c>
      <c r="C9" s="7">
        <v>2</v>
      </c>
      <c r="D9" s="8">
        <v>3</v>
      </c>
    </row>
    <row r="10" spans="2:5" ht="15.75" customHeight="1" x14ac:dyDescent="0.25">
      <c r="B10" s="42"/>
      <c r="C10" s="43" t="s">
        <v>90</v>
      </c>
      <c r="D10" s="44"/>
    </row>
    <row r="11" spans="2:5" ht="15.75" x14ac:dyDescent="0.25">
      <c r="B11" s="7">
        <v>1</v>
      </c>
      <c r="C11" s="23" t="s">
        <v>109</v>
      </c>
      <c r="D11" s="6">
        <v>1500</v>
      </c>
    </row>
    <row r="12" spans="2:5" ht="15.75" x14ac:dyDescent="0.25">
      <c r="B12" s="7">
        <v>2</v>
      </c>
      <c r="C12" s="9" t="s">
        <v>110</v>
      </c>
      <c r="D12" s="6">
        <v>1200</v>
      </c>
    </row>
    <row r="13" spans="2:5" ht="15.75" x14ac:dyDescent="0.25">
      <c r="B13" s="7">
        <v>3</v>
      </c>
      <c r="C13" s="12" t="s">
        <v>111</v>
      </c>
      <c r="D13" s="13">
        <v>1100</v>
      </c>
    </row>
    <row r="14" spans="2:5" ht="15.75" x14ac:dyDescent="0.25">
      <c r="B14" s="7">
        <v>4</v>
      </c>
      <c r="C14" s="10" t="s">
        <v>92</v>
      </c>
      <c r="D14" s="59">
        <v>1000</v>
      </c>
    </row>
    <row r="15" spans="2:5" ht="36.75" customHeight="1" x14ac:dyDescent="0.25">
      <c r="B15" s="45"/>
      <c r="C15" s="46" t="s">
        <v>89</v>
      </c>
      <c r="D15" s="36"/>
    </row>
    <row r="16" spans="2:5" ht="15.75" x14ac:dyDescent="0.25">
      <c r="B16" s="7">
        <v>5</v>
      </c>
      <c r="C16" s="12" t="s">
        <v>134</v>
      </c>
      <c r="D16" s="13">
        <v>600</v>
      </c>
    </row>
    <row r="17" spans="2:4" ht="15.75" x14ac:dyDescent="0.25">
      <c r="B17" s="7">
        <v>6</v>
      </c>
      <c r="C17" s="12" t="s">
        <v>110</v>
      </c>
      <c r="D17" s="13">
        <v>500</v>
      </c>
    </row>
    <row r="18" spans="2:4" ht="15.75" x14ac:dyDescent="0.25">
      <c r="B18" s="7">
        <v>7</v>
      </c>
      <c r="C18" s="40" t="s">
        <v>111</v>
      </c>
      <c r="D18" s="13">
        <v>450</v>
      </c>
    </row>
    <row r="19" spans="2:4" ht="15.75" x14ac:dyDescent="0.25">
      <c r="B19" s="7">
        <v>8</v>
      </c>
      <c r="C19" s="12" t="s">
        <v>92</v>
      </c>
      <c r="D19" s="13">
        <v>400</v>
      </c>
    </row>
    <row r="20" spans="2:4" ht="32.25" customHeight="1" x14ac:dyDescent="0.25">
      <c r="B20" s="45"/>
      <c r="C20" s="56" t="s">
        <v>118</v>
      </c>
      <c r="D20" s="44"/>
    </row>
    <row r="21" spans="2:4" ht="15.75" x14ac:dyDescent="0.25">
      <c r="B21" s="7">
        <v>9</v>
      </c>
      <c r="C21" s="11" t="s">
        <v>3</v>
      </c>
      <c r="D21" s="6">
        <v>350</v>
      </c>
    </row>
    <row r="22" spans="2:4" ht="15.75" x14ac:dyDescent="0.25">
      <c r="B22" s="7">
        <f>B21+1</f>
        <v>10</v>
      </c>
      <c r="C22" s="11" t="s">
        <v>4</v>
      </c>
      <c r="D22" s="6">
        <v>100</v>
      </c>
    </row>
    <row r="23" spans="2:4" ht="15.75" x14ac:dyDescent="0.25">
      <c r="B23" s="7">
        <f t="shared" ref="B23:B62" si="0">B22+1</f>
        <v>11</v>
      </c>
      <c r="C23" s="11" t="s">
        <v>5</v>
      </c>
      <c r="D23" s="6">
        <v>130</v>
      </c>
    </row>
    <row r="24" spans="2:4" ht="15.75" x14ac:dyDescent="0.25">
      <c r="B24" s="7">
        <f t="shared" si="0"/>
        <v>12</v>
      </c>
      <c r="C24" s="11" t="s">
        <v>6</v>
      </c>
      <c r="D24" s="6">
        <v>210</v>
      </c>
    </row>
    <row r="25" spans="2:4" ht="15.75" x14ac:dyDescent="0.25">
      <c r="B25" s="7">
        <f t="shared" si="0"/>
        <v>13</v>
      </c>
      <c r="C25" s="11" t="s">
        <v>7</v>
      </c>
      <c r="D25" s="6">
        <v>300</v>
      </c>
    </row>
    <row r="26" spans="2:4" ht="15.75" x14ac:dyDescent="0.25">
      <c r="B26" s="7">
        <f t="shared" si="0"/>
        <v>14</v>
      </c>
      <c r="C26" s="12" t="s">
        <v>8</v>
      </c>
      <c r="D26" s="13">
        <v>130</v>
      </c>
    </row>
    <row r="27" spans="2:4" ht="15.75" x14ac:dyDescent="0.25">
      <c r="B27" s="7">
        <f t="shared" si="0"/>
        <v>15</v>
      </c>
      <c r="C27" s="12" t="s">
        <v>9</v>
      </c>
      <c r="D27" s="13">
        <v>130</v>
      </c>
    </row>
    <row r="28" spans="2:4" ht="15.75" x14ac:dyDescent="0.25">
      <c r="B28" s="7">
        <f t="shared" si="0"/>
        <v>16</v>
      </c>
      <c r="C28" s="12" t="s">
        <v>147</v>
      </c>
      <c r="D28" s="13">
        <v>100</v>
      </c>
    </row>
    <row r="29" spans="2:4" ht="15.75" x14ac:dyDescent="0.25">
      <c r="B29" s="7">
        <f t="shared" si="0"/>
        <v>17</v>
      </c>
      <c r="C29" s="12" t="s">
        <v>148</v>
      </c>
      <c r="D29" s="13">
        <v>150</v>
      </c>
    </row>
    <row r="30" spans="2:4" ht="15.75" x14ac:dyDescent="0.25">
      <c r="B30" s="7">
        <f t="shared" si="0"/>
        <v>18</v>
      </c>
      <c r="C30" s="12" t="s">
        <v>10</v>
      </c>
      <c r="D30" s="13">
        <v>150</v>
      </c>
    </row>
    <row r="31" spans="2:4" ht="15.75" x14ac:dyDescent="0.25">
      <c r="B31" s="7">
        <f t="shared" si="0"/>
        <v>19</v>
      </c>
      <c r="C31" s="12" t="s">
        <v>11</v>
      </c>
      <c r="D31" s="13">
        <v>150</v>
      </c>
    </row>
    <row r="32" spans="2:4" ht="15.75" x14ac:dyDescent="0.25">
      <c r="B32" s="7">
        <f t="shared" si="0"/>
        <v>20</v>
      </c>
      <c r="C32" s="12" t="s">
        <v>84</v>
      </c>
      <c r="D32" s="13">
        <v>150</v>
      </c>
    </row>
    <row r="33" spans="1:5" ht="15.75" x14ac:dyDescent="0.25">
      <c r="B33" s="7">
        <f t="shared" si="0"/>
        <v>21</v>
      </c>
      <c r="C33" s="12" t="s">
        <v>85</v>
      </c>
      <c r="D33" s="13">
        <v>150</v>
      </c>
    </row>
    <row r="34" spans="1:5" ht="15.75" x14ac:dyDescent="0.25">
      <c r="B34" s="7">
        <f t="shared" si="0"/>
        <v>22</v>
      </c>
      <c r="C34" s="12" t="s">
        <v>13</v>
      </c>
      <c r="D34" s="13">
        <v>130</v>
      </c>
    </row>
    <row r="35" spans="1:5" ht="15.75" x14ac:dyDescent="0.25">
      <c r="B35" s="7">
        <f t="shared" si="0"/>
        <v>23</v>
      </c>
      <c r="C35" s="12" t="s">
        <v>14</v>
      </c>
      <c r="D35" s="13">
        <v>130</v>
      </c>
    </row>
    <row r="36" spans="1:5" ht="15.75" x14ac:dyDescent="0.25">
      <c r="B36" s="7">
        <f t="shared" si="0"/>
        <v>24</v>
      </c>
      <c r="C36" s="12" t="s">
        <v>33</v>
      </c>
      <c r="D36" s="13">
        <v>150</v>
      </c>
    </row>
    <row r="37" spans="1:5" ht="15.75" x14ac:dyDescent="0.25">
      <c r="B37" s="7">
        <f t="shared" si="0"/>
        <v>25</v>
      </c>
      <c r="C37" s="12" t="s">
        <v>71</v>
      </c>
      <c r="D37" s="13">
        <v>140</v>
      </c>
    </row>
    <row r="38" spans="1:5" ht="15.75" x14ac:dyDescent="0.25">
      <c r="B38" s="7">
        <f t="shared" si="0"/>
        <v>26</v>
      </c>
      <c r="C38" s="12" t="s">
        <v>49</v>
      </c>
      <c r="D38" s="13">
        <v>200</v>
      </c>
    </row>
    <row r="39" spans="1:5" ht="15.75" x14ac:dyDescent="0.25">
      <c r="B39" s="7">
        <f t="shared" si="0"/>
        <v>27</v>
      </c>
      <c r="C39" s="12" t="s">
        <v>34</v>
      </c>
      <c r="D39" s="13">
        <v>180</v>
      </c>
    </row>
    <row r="40" spans="1:5" ht="15.75" x14ac:dyDescent="0.25">
      <c r="B40" s="7">
        <f t="shared" si="0"/>
        <v>28</v>
      </c>
      <c r="C40" s="12" t="s">
        <v>35</v>
      </c>
      <c r="D40" s="13">
        <v>140</v>
      </c>
    </row>
    <row r="41" spans="1:5" ht="15.75" x14ac:dyDescent="0.25">
      <c r="B41" s="7">
        <f t="shared" si="0"/>
        <v>29</v>
      </c>
      <c r="C41" s="12" t="s">
        <v>36</v>
      </c>
      <c r="D41" s="13">
        <v>220</v>
      </c>
    </row>
    <row r="42" spans="1:5" ht="15.75" x14ac:dyDescent="0.25">
      <c r="B42" s="7">
        <f t="shared" si="0"/>
        <v>30</v>
      </c>
      <c r="C42" s="12" t="s">
        <v>37</v>
      </c>
      <c r="D42" s="13">
        <v>130</v>
      </c>
    </row>
    <row r="43" spans="1:5" ht="15.75" x14ac:dyDescent="0.25">
      <c r="B43" s="7">
        <f t="shared" si="0"/>
        <v>31</v>
      </c>
      <c r="C43" s="12" t="s">
        <v>38</v>
      </c>
      <c r="D43" s="13">
        <v>130</v>
      </c>
    </row>
    <row r="44" spans="1:5" ht="15.75" x14ac:dyDescent="0.25">
      <c r="A44" s="25"/>
      <c r="B44" s="7">
        <f t="shared" si="0"/>
        <v>32</v>
      </c>
      <c r="C44" s="12" t="s">
        <v>39</v>
      </c>
      <c r="D44" s="13">
        <v>150</v>
      </c>
      <c r="E44" s="25"/>
    </row>
    <row r="45" spans="1:5" ht="15.75" x14ac:dyDescent="0.25">
      <c r="B45" s="7">
        <f t="shared" si="0"/>
        <v>33</v>
      </c>
      <c r="C45" s="12" t="s">
        <v>40</v>
      </c>
      <c r="D45" s="13">
        <v>100</v>
      </c>
    </row>
    <row r="46" spans="1:5" ht="15.75" x14ac:dyDescent="0.25">
      <c r="B46" s="7">
        <f t="shared" si="0"/>
        <v>34</v>
      </c>
      <c r="C46" s="12" t="s">
        <v>41</v>
      </c>
      <c r="D46" s="13">
        <v>100</v>
      </c>
    </row>
    <row r="47" spans="1:5" ht="15.75" x14ac:dyDescent="0.25">
      <c r="B47" s="7">
        <f t="shared" si="0"/>
        <v>35</v>
      </c>
      <c r="C47" s="12" t="s">
        <v>42</v>
      </c>
      <c r="D47" s="13">
        <v>220</v>
      </c>
    </row>
    <row r="48" spans="1:5" ht="15.75" x14ac:dyDescent="0.25">
      <c r="B48" s="7">
        <f t="shared" si="0"/>
        <v>36</v>
      </c>
      <c r="C48" s="12" t="s">
        <v>43</v>
      </c>
      <c r="D48" s="13">
        <v>150</v>
      </c>
    </row>
    <row r="49" spans="2:5" ht="15.75" x14ac:dyDescent="0.25">
      <c r="B49" s="7">
        <f t="shared" si="0"/>
        <v>37</v>
      </c>
      <c r="C49" s="12" t="s">
        <v>78</v>
      </c>
      <c r="D49" s="24">
        <v>150</v>
      </c>
      <c r="E49" s="25"/>
    </row>
    <row r="50" spans="2:5" ht="15.75" x14ac:dyDescent="0.25">
      <c r="B50" s="7">
        <f t="shared" si="0"/>
        <v>38</v>
      </c>
      <c r="C50" s="12" t="s">
        <v>79</v>
      </c>
      <c r="D50" s="24">
        <v>150</v>
      </c>
    </row>
    <row r="51" spans="2:5" ht="15.75" x14ac:dyDescent="0.25">
      <c r="B51" s="7">
        <f t="shared" si="0"/>
        <v>39</v>
      </c>
      <c r="C51" s="12" t="s">
        <v>80</v>
      </c>
      <c r="D51" s="24">
        <v>150</v>
      </c>
    </row>
    <row r="52" spans="2:5" ht="15.75" x14ac:dyDescent="0.25">
      <c r="B52" s="7">
        <f t="shared" si="0"/>
        <v>40</v>
      </c>
      <c r="C52" s="12" t="s">
        <v>81</v>
      </c>
      <c r="D52" s="24">
        <v>150</v>
      </c>
    </row>
    <row r="53" spans="2:5" ht="15.75" x14ac:dyDescent="0.25">
      <c r="B53" s="7">
        <f t="shared" si="0"/>
        <v>41</v>
      </c>
      <c r="C53" s="12" t="s">
        <v>50</v>
      </c>
      <c r="D53" s="24">
        <v>200</v>
      </c>
    </row>
    <row r="54" spans="2:5" ht="15.75" x14ac:dyDescent="0.25">
      <c r="B54" s="7">
        <f t="shared" si="0"/>
        <v>42</v>
      </c>
      <c r="C54" s="12" t="s">
        <v>12</v>
      </c>
      <c r="D54" s="24">
        <v>150</v>
      </c>
    </row>
    <row r="55" spans="2:5" ht="15.75" x14ac:dyDescent="0.25">
      <c r="B55" s="7">
        <f t="shared" si="0"/>
        <v>43</v>
      </c>
      <c r="C55" s="12" t="s">
        <v>112</v>
      </c>
      <c r="D55" s="24">
        <v>200</v>
      </c>
    </row>
    <row r="56" spans="2:5" ht="15.75" x14ac:dyDescent="0.25">
      <c r="B56" s="7">
        <f t="shared" si="0"/>
        <v>44</v>
      </c>
      <c r="C56" s="12" t="s">
        <v>113</v>
      </c>
      <c r="D56" s="24">
        <v>200</v>
      </c>
    </row>
    <row r="57" spans="2:5" ht="15.75" x14ac:dyDescent="0.25">
      <c r="B57" s="7">
        <f t="shared" si="0"/>
        <v>45</v>
      </c>
      <c r="C57" s="12" t="s">
        <v>114</v>
      </c>
      <c r="D57" s="24">
        <v>200</v>
      </c>
    </row>
    <row r="58" spans="2:5" ht="15.75" x14ac:dyDescent="0.25">
      <c r="B58" s="7">
        <f t="shared" si="0"/>
        <v>46</v>
      </c>
      <c r="C58" s="12" t="s">
        <v>82</v>
      </c>
      <c r="D58" s="24">
        <v>150</v>
      </c>
    </row>
    <row r="59" spans="2:5" ht="15.75" x14ac:dyDescent="0.25">
      <c r="B59" s="7">
        <f t="shared" si="0"/>
        <v>47</v>
      </c>
      <c r="C59" s="69" t="s">
        <v>149</v>
      </c>
      <c r="D59" s="6">
        <v>500</v>
      </c>
    </row>
    <row r="60" spans="2:5" ht="15.75" x14ac:dyDescent="0.25">
      <c r="B60" s="7">
        <f t="shared" si="0"/>
        <v>48</v>
      </c>
      <c r="C60" s="69" t="s">
        <v>150</v>
      </c>
      <c r="D60" s="6">
        <v>150</v>
      </c>
    </row>
    <row r="61" spans="2:5" ht="15.75" x14ac:dyDescent="0.25">
      <c r="B61" s="7">
        <f t="shared" si="0"/>
        <v>49</v>
      </c>
      <c r="C61" s="69" t="s">
        <v>151</v>
      </c>
      <c r="D61" s="6">
        <v>100</v>
      </c>
    </row>
    <row r="62" spans="2:5" ht="15.75" x14ac:dyDescent="0.25">
      <c r="B62" s="7">
        <f t="shared" si="0"/>
        <v>50</v>
      </c>
      <c r="C62" s="12" t="s">
        <v>152</v>
      </c>
      <c r="D62" s="13">
        <v>100</v>
      </c>
    </row>
    <row r="63" spans="2:5" ht="15.75" x14ac:dyDescent="0.25">
      <c r="B63" s="7">
        <v>51</v>
      </c>
      <c r="C63" s="70" t="s">
        <v>145</v>
      </c>
      <c r="D63" s="13">
        <v>2200</v>
      </c>
    </row>
    <row r="64" spans="2:5" ht="30" customHeight="1" x14ac:dyDescent="0.25">
      <c r="B64" s="85"/>
      <c r="C64" s="83" t="s">
        <v>119</v>
      </c>
      <c r="D64" s="84"/>
    </row>
    <row r="65" spans="2:5" ht="0.75" customHeight="1" x14ac:dyDescent="0.25">
      <c r="B65" s="79"/>
      <c r="C65" s="76"/>
      <c r="D65" s="77"/>
    </row>
    <row r="66" spans="2:5" ht="15.75" x14ac:dyDescent="0.25">
      <c r="B66" s="7">
        <v>52</v>
      </c>
      <c r="C66" s="12" t="s">
        <v>116</v>
      </c>
      <c r="D66" s="13">
        <v>400</v>
      </c>
    </row>
    <row r="67" spans="2:5" ht="15.75" x14ac:dyDescent="0.25">
      <c r="B67" s="7">
        <v>53</v>
      </c>
      <c r="C67" s="12" t="s">
        <v>135</v>
      </c>
      <c r="D67" s="13">
        <v>1500</v>
      </c>
    </row>
    <row r="68" spans="2:5" ht="15.75" x14ac:dyDescent="0.25">
      <c r="B68" s="7">
        <v>54</v>
      </c>
      <c r="C68" s="40" t="s">
        <v>136</v>
      </c>
      <c r="D68" s="41">
        <v>800</v>
      </c>
    </row>
    <row r="69" spans="2:5" ht="15.75" x14ac:dyDescent="0.25">
      <c r="B69" s="7">
        <v>55</v>
      </c>
      <c r="C69" s="12" t="s">
        <v>115</v>
      </c>
      <c r="D69" s="13">
        <v>500</v>
      </c>
    </row>
    <row r="70" spans="2:5" ht="15.75" x14ac:dyDescent="0.25">
      <c r="B70" s="7">
        <v>56</v>
      </c>
      <c r="C70" s="12" t="s">
        <v>137</v>
      </c>
      <c r="D70" s="19">
        <v>800</v>
      </c>
      <c r="E70" s="25"/>
    </row>
    <row r="71" spans="2:5" ht="15.75" x14ac:dyDescent="0.25">
      <c r="B71" s="7">
        <v>57</v>
      </c>
      <c r="C71" s="12" t="s">
        <v>76</v>
      </c>
      <c r="D71" s="13">
        <v>1000</v>
      </c>
    </row>
    <row r="72" spans="2:5" ht="15.75" x14ac:dyDescent="0.25">
      <c r="B72" s="7">
        <v>58</v>
      </c>
      <c r="C72" s="12" t="s">
        <v>77</v>
      </c>
      <c r="D72" s="13">
        <v>300</v>
      </c>
    </row>
    <row r="73" spans="2:5" ht="28.5" customHeight="1" x14ac:dyDescent="0.25">
      <c r="B73" s="45"/>
      <c r="C73" s="63" t="s">
        <v>120</v>
      </c>
      <c r="D73" s="53"/>
    </row>
    <row r="74" spans="2:5" ht="31.5" x14ac:dyDescent="0.25">
      <c r="B74" s="27">
        <v>59</v>
      </c>
      <c r="C74" s="49" t="s">
        <v>53</v>
      </c>
      <c r="D74" s="24">
        <v>700</v>
      </c>
    </row>
    <row r="75" spans="2:5" ht="47.25" x14ac:dyDescent="0.25">
      <c r="B75" s="27">
        <v>60</v>
      </c>
      <c r="C75" s="49" t="s">
        <v>54</v>
      </c>
      <c r="D75" s="24">
        <v>1000</v>
      </c>
    </row>
    <row r="76" spans="2:5" ht="15.75" x14ac:dyDescent="0.25">
      <c r="B76" s="35">
        <f t="shared" ref="B76:B83" si="1">B75+1</f>
        <v>61</v>
      </c>
      <c r="C76" s="49" t="s">
        <v>55</v>
      </c>
      <c r="D76" s="24">
        <v>600</v>
      </c>
    </row>
    <row r="77" spans="2:5" ht="15.75" x14ac:dyDescent="0.25">
      <c r="B77" s="35">
        <f t="shared" si="1"/>
        <v>62</v>
      </c>
      <c r="C77" s="49" t="s">
        <v>56</v>
      </c>
      <c r="D77" s="24">
        <v>1100</v>
      </c>
    </row>
    <row r="78" spans="2:5" ht="15.75" x14ac:dyDescent="0.25">
      <c r="B78" s="35">
        <f t="shared" si="1"/>
        <v>63</v>
      </c>
      <c r="C78" s="49" t="s">
        <v>57</v>
      </c>
      <c r="D78" s="24">
        <v>700</v>
      </c>
    </row>
    <row r="79" spans="2:5" ht="31.5" x14ac:dyDescent="0.25">
      <c r="B79" s="35">
        <f t="shared" si="1"/>
        <v>64</v>
      </c>
      <c r="C79" s="49" t="s">
        <v>58</v>
      </c>
      <c r="D79" s="24">
        <v>1100</v>
      </c>
    </row>
    <row r="80" spans="2:5" ht="31.5" x14ac:dyDescent="0.25">
      <c r="B80" s="35">
        <f t="shared" si="1"/>
        <v>65</v>
      </c>
      <c r="C80" s="49" t="s">
        <v>59</v>
      </c>
      <c r="D80" s="24">
        <v>800</v>
      </c>
    </row>
    <row r="81" spans="2:9" ht="15.75" x14ac:dyDescent="0.25">
      <c r="B81" s="35">
        <f t="shared" si="1"/>
        <v>66</v>
      </c>
      <c r="C81" s="49" t="s">
        <v>60</v>
      </c>
      <c r="D81" s="24">
        <v>500</v>
      </c>
    </row>
    <row r="82" spans="2:9" ht="15.75" x14ac:dyDescent="0.25">
      <c r="B82" s="35">
        <f t="shared" si="1"/>
        <v>67</v>
      </c>
      <c r="C82" s="49" t="s">
        <v>61</v>
      </c>
      <c r="D82" s="24">
        <v>500</v>
      </c>
    </row>
    <row r="83" spans="2:9" ht="18" customHeight="1" x14ac:dyDescent="0.25">
      <c r="B83" s="35">
        <f t="shared" si="1"/>
        <v>68</v>
      </c>
      <c r="C83" s="49" t="s">
        <v>62</v>
      </c>
      <c r="D83" s="24">
        <v>1000</v>
      </c>
    </row>
    <row r="84" spans="2:9" ht="28.5" customHeight="1" x14ac:dyDescent="0.25">
      <c r="B84" s="39"/>
      <c r="C84" s="64" t="s">
        <v>107</v>
      </c>
      <c r="D84" s="19"/>
    </row>
    <row r="85" spans="2:9" ht="15.75" x14ac:dyDescent="0.25">
      <c r="B85" s="47">
        <v>63</v>
      </c>
      <c r="C85" s="33" t="s">
        <v>73</v>
      </c>
      <c r="D85" s="19">
        <v>1500</v>
      </c>
    </row>
    <row r="86" spans="2:9" ht="15.75" x14ac:dyDescent="0.25">
      <c r="B86" s="47">
        <v>64</v>
      </c>
      <c r="C86" s="33" t="s">
        <v>74</v>
      </c>
      <c r="D86" s="19">
        <v>1500</v>
      </c>
    </row>
    <row r="87" spans="2:9" ht="15.75" x14ac:dyDescent="0.25">
      <c r="B87" s="47">
        <v>65</v>
      </c>
      <c r="C87" s="33" t="s">
        <v>75</v>
      </c>
      <c r="D87" s="19">
        <v>1500</v>
      </c>
    </row>
    <row r="88" spans="2:9" ht="25.5" customHeight="1" x14ac:dyDescent="0.25">
      <c r="B88" s="37"/>
      <c r="C88" s="65" t="s">
        <v>121</v>
      </c>
      <c r="D88" s="57"/>
    </row>
    <row r="89" spans="2:9" ht="23.25" customHeight="1" x14ac:dyDescent="0.25">
      <c r="B89" s="30"/>
      <c r="C89" s="72" t="s">
        <v>108</v>
      </c>
      <c r="D89" s="29"/>
      <c r="E89" s="25"/>
    </row>
    <row r="90" spans="2:9" ht="31.5" x14ac:dyDescent="0.25">
      <c r="B90" s="22">
        <v>66</v>
      </c>
      <c r="C90" s="71" t="s">
        <v>63</v>
      </c>
      <c r="D90" s="48">
        <v>200</v>
      </c>
    </row>
    <row r="91" spans="2:9" ht="15.75" x14ac:dyDescent="0.25">
      <c r="B91" s="22">
        <f>B90+1</f>
        <v>67</v>
      </c>
      <c r="C91" s="28" t="s">
        <v>64</v>
      </c>
      <c r="D91" s="48">
        <v>200</v>
      </c>
    </row>
    <row r="92" spans="2:9" ht="47.25" x14ac:dyDescent="0.25">
      <c r="B92" s="22">
        <f t="shared" ref="B92:B101" si="2">B91+1</f>
        <v>68</v>
      </c>
      <c r="C92" s="28" t="s">
        <v>65</v>
      </c>
      <c r="D92" s="48">
        <v>300</v>
      </c>
    </row>
    <row r="93" spans="2:9" ht="15.75" x14ac:dyDescent="0.25">
      <c r="B93" s="22">
        <f t="shared" si="2"/>
        <v>69</v>
      </c>
      <c r="C93" s="28" t="s">
        <v>66</v>
      </c>
      <c r="D93" s="48">
        <v>300</v>
      </c>
    </row>
    <row r="94" spans="2:9" ht="63" x14ac:dyDescent="0.25">
      <c r="B94" s="22">
        <f t="shared" si="2"/>
        <v>70</v>
      </c>
      <c r="C94" s="28" t="s">
        <v>102</v>
      </c>
      <c r="D94" s="48">
        <v>500</v>
      </c>
    </row>
    <row r="95" spans="2:9" ht="31.5" x14ac:dyDescent="0.25">
      <c r="B95" s="22">
        <f t="shared" si="2"/>
        <v>71</v>
      </c>
      <c r="C95" s="28" t="s">
        <v>101</v>
      </c>
      <c r="D95" s="48">
        <v>300</v>
      </c>
      <c r="F95" s="62"/>
      <c r="G95" s="62"/>
      <c r="I95" s="32"/>
    </row>
    <row r="96" spans="2:9" ht="31.5" x14ac:dyDescent="0.25">
      <c r="B96" s="22">
        <f t="shared" si="2"/>
        <v>72</v>
      </c>
      <c r="C96" s="28" t="s">
        <v>67</v>
      </c>
      <c r="D96" s="48">
        <v>200</v>
      </c>
    </row>
    <row r="97" spans="2:4" ht="47.25" x14ac:dyDescent="0.25">
      <c r="B97" s="22">
        <f t="shared" si="2"/>
        <v>73</v>
      </c>
      <c r="C97" s="28" t="s">
        <v>103</v>
      </c>
      <c r="D97" s="48">
        <v>400</v>
      </c>
    </row>
    <row r="98" spans="2:4" ht="47.25" x14ac:dyDescent="0.25">
      <c r="B98" s="22">
        <f t="shared" si="2"/>
        <v>74</v>
      </c>
      <c r="C98" s="28" t="s">
        <v>68</v>
      </c>
      <c r="D98" s="48">
        <v>400</v>
      </c>
    </row>
    <row r="99" spans="2:4" ht="47.25" x14ac:dyDescent="0.25">
      <c r="B99" s="22">
        <f t="shared" si="2"/>
        <v>75</v>
      </c>
      <c r="C99" s="28" t="s">
        <v>69</v>
      </c>
      <c r="D99" s="48">
        <v>500</v>
      </c>
    </row>
    <row r="100" spans="2:4" ht="15.75" x14ac:dyDescent="0.25">
      <c r="B100" s="22">
        <f t="shared" si="2"/>
        <v>76</v>
      </c>
      <c r="C100" s="28" t="s">
        <v>70</v>
      </c>
      <c r="D100" s="48">
        <v>300</v>
      </c>
    </row>
    <row r="101" spans="2:4" ht="30" customHeight="1" x14ac:dyDescent="0.25">
      <c r="B101" s="22">
        <f t="shared" si="2"/>
        <v>77</v>
      </c>
      <c r="C101" s="28" t="s">
        <v>72</v>
      </c>
      <c r="D101" s="48">
        <v>1500</v>
      </c>
    </row>
    <row r="102" spans="2:4" ht="26.25" customHeight="1" x14ac:dyDescent="0.25">
      <c r="B102" s="45"/>
      <c r="C102" s="56" t="s">
        <v>44</v>
      </c>
      <c r="D102" s="44"/>
    </row>
    <row r="103" spans="2:4" ht="15.75" x14ac:dyDescent="0.25">
      <c r="B103" s="7">
        <v>78</v>
      </c>
      <c r="C103" s="14" t="s">
        <v>30</v>
      </c>
      <c r="D103" s="13">
        <v>100</v>
      </c>
    </row>
    <row r="104" spans="2:4" ht="15.75" x14ac:dyDescent="0.25">
      <c r="B104" s="7">
        <f>B103+1</f>
        <v>79</v>
      </c>
      <c r="C104" s="14" t="s">
        <v>15</v>
      </c>
      <c r="D104" s="13">
        <v>200</v>
      </c>
    </row>
    <row r="105" spans="2:4" ht="15.75" x14ac:dyDescent="0.25">
      <c r="B105" s="7">
        <f t="shared" ref="B105:B125" si="3">B104+1</f>
        <v>80</v>
      </c>
      <c r="C105" s="14" t="s">
        <v>16</v>
      </c>
      <c r="D105" s="13">
        <v>250</v>
      </c>
    </row>
    <row r="106" spans="2:4" ht="15.75" x14ac:dyDescent="0.25">
      <c r="B106" s="7">
        <f t="shared" si="3"/>
        <v>81</v>
      </c>
      <c r="C106" s="14" t="s">
        <v>17</v>
      </c>
      <c r="D106" s="13">
        <v>350</v>
      </c>
    </row>
    <row r="107" spans="2:4" ht="15.75" x14ac:dyDescent="0.25">
      <c r="B107" s="7">
        <f t="shared" si="3"/>
        <v>82</v>
      </c>
      <c r="C107" s="14" t="s">
        <v>106</v>
      </c>
      <c r="D107" s="13">
        <v>200</v>
      </c>
    </row>
    <row r="108" spans="2:4" ht="15.75" x14ac:dyDescent="0.25">
      <c r="B108" s="7">
        <f t="shared" si="3"/>
        <v>83</v>
      </c>
      <c r="C108" s="14" t="s">
        <v>18</v>
      </c>
      <c r="D108" s="13">
        <v>350</v>
      </c>
    </row>
    <row r="109" spans="2:4" ht="15.75" x14ac:dyDescent="0.25">
      <c r="B109" s="7">
        <f t="shared" si="3"/>
        <v>84</v>
      </c>
      <c r="C109" s="14" t="s">
        <v>32</v>
      </c>
      <c r="D109" s="13">
        <v>250</v>
      </c>
    </row>
    <row r="110" spans="2:4" ht="15.75" x14ac:dyDescent="0.25">
      <c r="B110" s="7">
        <f t="shared" si="3"/>
        <v>85</v>
      </c>
      <c r="C110" s="21" t="s">
        <v>132</v>
      </c>
      <c r="D110" s="13">
        <v>500</v>
      </c>
    </row>
    <row r="111" spans="2:4" ht="15.75" x14ac:dyDescent="0.25">
      <c r="B111" s="7">
        <f t="shared" si="3"/>
        <v>86</v>
      </c>
      <c r="C111" s="21" t="s">
        <v>51</v>
      </c>
      <c r="D111" s="13">
        <v>250</v>
      </c>
    </row>
    <row r="112" spans="2:4" ht="15.75" x14ac:dyDescent="0.25">
      <c r="B112" s="7">
        <f t="shared" si="3"/>
        <v>87</v>
      </c>
      <c r="C112" s="14" t="s">
        <v>19</v>
      </c>
      <c r="D112" s="41">
        <v>400</v>
      </c>
    </row>
    <row r="113" spans="2:4" ht="15.75" x14ac:dyDescent="0.25">
      <c r="B113" s="7">
        <f t="shared" si="3"/>
        <v>88</v>
      </c>
      <c r="C113" s="14" t="s">
        <v>104</v>
      </c>
      <c r="D113" s="41">
        <v>250</v>
      </c>
    </row>
    <row r="114" spans="2:4" ht="15.75" x14ac:dyDescent="0.25">
      <c r="B114" s="7">
        <f t="shared" si="3"/>
        <v>89</v>
      </c>
      <c r="C114" s="14" t="s">
        <v>20</v>
      </c>
      <c r="D114" s="41">
        <v>250</v>
      </c>
    </row>
    <row r="115" spans="2:4" ht="15.75" x14ac:dyDescent="0.25">
      <c r="B115" s="7">
        <f t="shared" si="3"/>
        <v>90</v>
      </c>
      <c r="C115" s="14" t="s">
        <v>123</v>
      </c>
      <c r="D115" s="41">
        <v>250</v>
      </c>
    </row>
    <row r="116" spans="2:4" ht="15.75" x14ac:dyDescent="0.25">
      <c r="B116" s="7">
        <f t="shared" si="3"/>
        <v>91</v>
      </c>
      <c r="C116" s="14" t="s">
        <v>105</v>
      </c>
      <c r="D116" s="13">
        <v>100</v>
      </c>
    </row>
    <row r="117" spans="2:4" ht="15.75" x14ac:dyDescent="0.25">
      <c r="B117" s="7">
        <f t="shared" si="3"/>
        <v>92</v>
      </c>
      <c r="C117" s="21" t="s">
        <v>45</v>
      </c>
      <c r="D117" s="13">
        <v>400</v>
      </c>
    </row>
    <row r="118" spans="2:4" ht="33" customHeight="1" x14ac:dyDescent="0.25">
      <c r="B118" s="7">
        <f t="shared" si="3"/>
        <v>93</v>
      </c>
      <c r="C118" s="49" t="s">
        <v>133</v>
      </c>
      <c r="D118" s="48">
        <v>250</v>
      </c>
    </row>
    <row r="119" spans="2:4" ht="31.5" x14ac:dyDescent="0.25">
      <c r="B119" s="7">
        <f t="shared" si="3"/>
        <v>94</v>
      </c>
      <c r="C119" s="49" t="s">
        <v>52</v>
      </c>
      <c r="D119" s="48">
        <v>350</v>
      </c>
    </row>
    <row r="120" spans="2:4" ht="15.75" hidden="1" x14ac:dyDescent="0.25">
      <c r="B120" s="7">
        <f t="shared" si="3"/>
        <v>95</v>
      </c>
      <c r="C120" s="50"/>
      <c r="D120" s="51"/>
    </row>
    <row r="121" spans="2:4" ht="31.5" x14ac:dyDescent="0.25">
      <c r="B121" s="7">
        <f t="shared" si="3"/>
        <v>96</v>
      </c>
      <c r="C121" s="49" t="s">
        <v>127</v>
      </c>
      <c r="D121" s="48">
        <v>250</v>
      </c>
    </row>
    <row r="122" spans="2:4" ht="31.5" x14ac:dyDescent="0.25">
      <c r="B122" s="7">
        <f t="shared" si="3"/>
        <v>97</v>
      </c>
      <c r="C122" s="49" t="s">
        <v>128</v>
      </c>
      <c r="D122" s="48">
        <v>2200</v>
      </c>
    </row>
    <row r="123" spans="2:4" ht="31.5" x14ac:dyDescent="0.25">
      <c r="B123" s="7">
        <f t="shared" si="3"/>
        <v>98</v>
      </c>
      <c r="C123" s="49" t="s">
        <v>129</v>
      </c>
      <c r="D123" s="48">
        <v>990</v>
      </c>
    </row>
    <row r="124" spans="2:4" ht="31.5" x14ac:dyDescent="0.25">
      <c r="B124" s="7">
        <f t="shared" si="3"/>
        <v>99</v>
      </c>
      <c r="C124" s="49" t="s">
        <v>130</v>
      </c>
      <c r="D124" s="48">
        <v>1300</v>
      </c>
    </row>
    <row r="125" spans="2:4" ht="15.75" x14ac:dyDescent="0.25">
      <c r="B125" s="7">
        <f t="shared" si="3"/>
        <v>100</v>
      </c>
      <c r="C125" s="26" t="s">
        <v>87</v>
      </c>
      <c r="D125" s="13">
        <v>300</v>
      </c>
    </row>
    <row r="126" spans="2:4" ht="15.75" x14ac:dyDescent="0.25">
      <c r="B126" s="7"/>
      <c r="C126" s="21" t="s">
        <v>88</v>
      </c>
      <c r="D126" s="13"/>
    </row>
    <row r="127" spans="2:4" ht="15.75" x14ac:dyDescent="0.25">
      <c r="B127" s="7">
        <v>101</v>
      </c>
      <c r="C127" s="31" t="s">
        <v>86</v>
      </c>
      <c r="D127" s="13">
        <v>300</v>
      </c>
    </row>
    <row r="128" spans="2:4" ht="15.75" x14ac:dyDescent="0.25">
      <c r="B128" s="7">
        <f>B127+1</f>
        <v>102</v>
      </c>
      <c r="C128" s="31" t="s">
        <v>131</v>
      </c>
      <c r="D128" s="13">
        <v>350</v>
      </c>
    </row>
    <row r="129" spans="2:4" ht="15.75" x14ac:dyDescent="0.25">
      <c r="B129" s="7">
        <v>103</v>
      </c>
      <c r="C129" s="58" t="s">
        <v>124</v>
      </c>
      <c r="D129" s="24">
        <v>1000</v>
      </c>
    </row>
    <row r="130" spans="2:4" ht="26.25" customHeight="1" x14ac:dyDescent="0.25">
      <c r="B130" s="78"/>
      <c r="C130" s="74" t="s">
        <v>31</v>
      </c>
      <c r="D130" s="75"/>
    </row>
    <row r="131" spans="2:4" ht="2.25" hidden="1" customHeight="1" x14ac:dyDescent="0.25">
      <c r="B131" s="79"/>
      <c r="C131" s="76"/>
      <c r="D131" s="77"/>
    </row>
    <row r="132" spans="2:4" ht="15.75" x14ac:dyDescent="0.25">
      <c r="B132" s="7">
        <v>104</v>
      </c>
      <c r="C132" s="11" t="s">
        <v>95</v>
      </c>
      <c r="D132" s="13">
        <v>100</v>
      </c>
    </row>
    <row r="133" spans="2:4" ht="15.75" x14ac:dyDescent="0.25">
      <c r="B133" s="7">
        <f>B132+1</f>
        <v>105</v>
      </c>
      <c r="C133" s="11" t="s">
        <v>96</v>
      </c>
      <c r="D133" s="13">
        <v>200</v>
      </c>
    </row>
    <row r="134" spans="2:4" ht="15.75" x14ac:dyDescent="0.25">
      <c r="B134" s="7">
        <f t="shared" ref="B134:B144" si="4">B133+1</f>
        <v>106</v>
      </c>
      <c r="C134" s="12" t="s">
        <v>21</v>
      </c>
      <c r="D134" s="13">
        <v>150</v>
      </c>
    </row>
    <row r="135" spans="2:4" ht="15.75" x14ac:dyDescent="0.25">
      <c r="B135" s="7">
        <f t="shared" si="4"/>
        <v>107</v>
      </c>
      <c r="C135" s="12" t="s">
        <v>138</v>
      </c>
      <c r="D135" s="13">
        <v>200</v>
      </c>
    </row>
    <row r="136" spans="2:4" ht="15.75" x14ac:dyDescent="0.25">
      <c r="B136" s="7">
        <f t="shared" si="4"/>
        <v>108</v>
      </c>
      <c r="C136" s="12" t="s">
        <v>97</v>
      </c>
      <c r="D136" s="13">
        <v>200</v>
      </c>
    </row>
    <row r="137" spans="2:4" ht="15.75" x14ac:dyDescent="0.25">
      <c r="B137" s="7">
        <f t="shared" si="4"/>
        <v>109</v>
      </c>
      <c r="C137" s="12" t="s">
        <v>98</v>
      </c>
      <c r="D137" s="13">
        <v>300</v>
      </c>
    </row>
    <row r="138" spans="2:4" ht="15.75" x14ac:dyDescent="0.25">
      <c r="B138" s="7">
        <f t="shared" si="4"/>
        <v>110</v>
      </c>
      <c r="C138" s="12" t="s">
        <v>99</v>
      </c>
      <c r="D138" s="13">
        <v>300</v>
      </c>
    </row>
    <row r="139" spans="2:4" ht="15.75" x14ac:dyDescent="0.25">
      <c r="B139" s="7">
        <f t="shared" si="4"/>
        <v>111</v>
      </c>
      <c r="C139" s="12" t="s">
        <v>100</v>
      </c>
      <c r="D139" s="13">
        <v>100</v>
      </c>
    </row>
    <row r="140" spans="2:4" ht="15.75" x14ac:dyDescent="0.25">
      <c r="B140" s="7">
        <f t="shared" si="4"/>
        <v>112</v>
      </c>
      <c r="C140" s="12" t="s">
        <v>139</v>
      </c>
      <c r="D140" s="13">
        <v>300</v>
      </c>
    </row>
    <row r="141" spans="2:4" ht="15.75" x14ac:dyDescent="0.25">
      <c r="B141" s="7">
        <f t="shared" si="4"/>
        <v>113</v>
      </c>
      <c r="C141" s="12" t="s">
        <v>93</v>
      </c>
      <c r="D141" s="13">
        <v>300</v>
      </c>
    </row>
    <row r="142" spans="2:4" ht="15.75" x14ac:dyDescent="0.25">
      <c r="B142" s="7">
        <f t="shared" si="4"/>
        <v>114</v>
      </c>
      <c r="C142" s="12" t="s">
        <v>140</v>
      </c>
      <c r="D142" s="13">
        <v>200</v>
      </c>
    </row>
    <row r="143" spans="2:4" ht="15.75" x14ac:dyDescent="0.25">
      <c r="B143" s="7">
        <f t="shared" si="4"/>
        <v>115</v>
      </c>
      <c r="C143" s="12" t="s">
        <v>141</v>
      </c>
      <c r="D143" s="13">
        <v>100</v>
      </c>
    </row>
    <row r="144" spans="2:4" ht="15.75" x14ac:dyDescent="0.25">
      <c r="B144" s="7">
        <f t="shared" si="4"/>
        <v>116</v>
      </c>
      <c r="C144" s="12" t="s">
        <v>94</v>
      </c>
      <c r="D144" s="13">
        <v>200</v>
      </c>
    </row>
    <row r="145" spans="2:4" ht="15.75" hidden="1" x14ac:dyDescent="0.25">
      <c r="B145" s="7"/>
      <c r="C145" s="12"/>
      <c r="D145" s="13"/>
    </row>
    <row r="146" spans="2:4" ht="15.75" customHeight="1" x14ac:dyDescent="0.25">
      <c r="B146" s="45"/>
      <c r="C146" s="52" t="s">
        <v>22</v>
      </c>
      <c r="D146" s="53"/>
    </row>
    <row r="147" spans="2:4" ht="15.75" x14ac:dyDescent="0.25">
      <c r="B147" s="7">
        <v>117</v>
      </c>
      <c r="C147" s="12" t="s">
        <v>23</v>
      </c>
      <c r="D147" s="13">
        <v>200</v>
      </c>
    </row>
    <row r="148" spans="2:4" ht="15.75" customHeight="1" x14ac:dyDescent="0.25">
      <c r="B148" s="45"/>
      <c r="C148" s="54" t="s">
        <v>24</v>
      </c>
      <c r="D148" s="55"/>
    </row>
    <row r="149" spans="2:4" ht="17.25" customHeight="1" x14ac:dyDescent="0.25">
      <c r="B149" s="7">
        <v>118</v>
      </c>
      <c r="C149" s="15" t="s">
        <v>25</v>
      </c>
      <c r="D149" s="13">
        <v>100</v>
      </c>
    </row>
    <row r="150" spans="2:4" ht="16.5" customHeight="1" x14ac:dyDescent="0.25">
      <c r="B150" s="7">
        <f>B149+1</f>
        <v>119</v>
      </c>
      <c r="C150" s="15" t="s">
        <v>26</v>
      </c>
      <c r="D150" s="13">
        <v>100</v>
      </c>
    </row>
    <row r="151" spans="2:4" ht="17.25" customHeight="1" x14ac:dyDescent="0.25">
      <c r="B151" s="7">
        <f t="shared" ref="B151:B152" si="5">B150+1</f>
        <v>120</v>
      </c>
      <c r="C151" s="15" t="s">
        <v>27</v>
      </c>
      <c r="D151" s="13">
        <v>200</v>
      </c>
    </row>
    <row r="152" spans="2:4" ht="17.25" customHeight="1" x14ac:dyDescent="0.25">
      <c r="B152" s="7">
        <f t="shared" si="5"/>
        <v>121</v>
      </c>
      <c r="C152" s="15" t="s">
        <v>28</v>
      </c>
      <c r="D152" s="13">
        <v>300</v>
      </c>
    </row>
    <row r="153" spans="2:4" ht="15.75" customHeight="1" x14ac:dyDescent="0.25">
      <c r="B153" s="34"/>
      <c r="C153" s="54" t="s">
        <v>122</v>
      </c>
      <c r="D153" s="55"/>
    </row>
    <row r="154" spans="2:4" ht="20.25" customHeight="1" x14ac:dyDescent="0.25">
      <c r="B154" s="7">
        <f>B152+1</f>
        <v>122</v>
      </c>
      <c r="C154" s="15" t="s">
        <v>91</v>
      </c>
      <c r="D154" s="13">
        <v>300</v>
      </c>
    </row>
    <row r="155" spans="2:4" ht="23.25" customHeight="1" x14ac:dyDescent="0.25">
      <c r="B155" s="66"/>
      <c r="C155" s="67"/>
      <c r="D155" s="68"/>
    </row>
    <row r="156" spans="2:4" x14ac:dyDescent="0.25">
      <c r="B156" s="38"/>
      <c r="C156" s="38"/>
      <c r="D156" s="20"/>
    </row>
    <row r="157" spans="2:4" x14ac:dyDescent="0.25">
      <c r="B157" s="73" t="s">
        <v>142</v>
      </c>
      <c r="C157" s="73"/>
      <c r="D157" s="20" t="s">
        <v>146</v>
      </c>
    </row>
    <row r="158" spans="2:4" x14ac:dyDescent="0.25">
      <c r="B158" s="60"/>
      <c r="C158" s="60"/>
      <c r="D158" s="20"/>
    </row>
    <row r="159" spans="2:4" x14ac:dyDescent="0.25">
      <c r="B159" s="73" t="s">
        <v>125</v>
      </c>
      <c r="C159" s="73"/>
      <c r="D159" s="20" t="s">
        <v>126</v>
      </c>
    </row>
    <row r="161" spans="2:4" x14ac:dyDescent="0.25">
      <c r="B161" s="73" t="s">
        <v>46</v>
      </c>
      <c r="C161" s="73"/>
      <c r="D161" s="20" t="s">
        <v>47</v>
      </c>
    </row>
  </sheetData>
  <mergeCells count="11">
    <mergeCell ref="B5:D5"/>
    <mergeCell ref="D2:D3"/>
    <mergeCell ref="B4:D4"/>
    <mergeCell ref="C64:D65"/>
    <mergeCell ref="B64:B65"/>
    <mergeCell ref="B6:D6"/>
    <mergeCell ref="B157:C157"/>
    <mergeCell ref="B161:C161"/>
    <mergeCell ref="C130:D131"/>
    <mergeCell ref="B130:B131"/>
    <mergeCell ref="B159:C159"/>
  </mergeCells>
  <pageMargins left="0.59055118110236227" right="0.11811023622047245" top="0.35433070866141736" bottom="0.35433070866141736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</dc:creator>
  <cp:lastModifiedBy>user</cp:lastModifiedBy>
  <cp:lastPrinted>2021-01-28T09:18:10Z</cp:lastPrinted>
  <dcterms:created xsi:type="dcterms:W3CDTF">2016-06-29T09:55:39Z</dcterms:created>
  <dcterms:modified xsi:type="dcterms:W3CDTF">2021-01-28T09:18:11Z</dcterms:modified>
</cp:coreProperties>
</file>